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cjackson_washingtoncountytx_gov/Documents/Desktop/"/>
    </mc:Choice>
  </mc:AlternateContent>
  <xr:revisionPtr revIDLastSave="0" documentId="8_{7B88C824-30A3-4445-B159-1373713EA930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Early Voting" sheetId="7" r:id="rId1"/>
    <sheet name="Election Day" sheetId="9" r:id="rId2"/>
    <sheet name="Mail Ballot" sheetId="10" r:id="rId3"/>
    <sheet name="Sheet1" sheetId="11" r:id="rId4"/>
  </sheets>
  <calcPr calcId="191029"/>
</workbook>
</file>

<file path=xl/calcChain.xml><?xml version="1.0" encoding="utf-8"?>
<calcChain xmlns="http://schemas.openxmlformats.org/spreadsheetml/2006/main">
  <c r="D81" i="9" l="1"/>
  <c r="C81" i="9"/>
  <c r="E49" i="9"/>
  <c r="D49" i="9"/>
  <c r="C49" i="9"/>
  <c r="E16" i="9"/>
  <c r="D16" i="9"/>
  <c r="C16" i="9"/>
  <c r="E47" i="9"/>
  <c r="E4" i="9"/>
  <c r="E13" i="9"/>
  <c r="E12" i="9"/>
  <c r="E80" i="9"/>
  <c r="E79" i="9"/>
  <c r="E78" i="9"/>
  <c r="E77" i="9"/>
  <c r="E76" i="9"/>
  <c r="E75" i="9"/>
  <c r="E74" i="9"/>
  <c r="E73" i="9"/>
  <c r="E72" i="9"/>
  <c r="E71" i="9"/>
  <c r="E70" i="9"/>
  <c r="E69" i="9"/>
  <c r="E48" i="9"/>
  <c r="E46" i="9"/>
  <c r="E45" i="9"/>
  <c r="E44" i="9"/>
  <c r="E43" i="9"/>
  <c r="E41" i="9"/>
  <c r="E40" i="9"/>
  <c r="E39" i="9"/>
  <c r="E38" i="9"/>
  <c r="E37" i="9"/>
  <c r="E15" i="9"/>
  <c r="E14" i="9"/>
  <c r="E10" i="9"/>
  <c r="E9" i="9"/>
  <c r="E8" i="9"/>
  <c r="E7" i="9"/>
  <c r="E6" i="9"/>
  <c r="E5" i="9"/>
</calcChain>
</file>

<file path=xl/sharedStrings.xml><?xml version="1.0" encoding="utf-8"?>
<sst xmlns="http://schemas.openxmlformats.org/spreadsheetml/2006/main" count="192" uniqueCount="26">
  <si>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</si>
  <si>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</si>
  <si>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</si>
  <si>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</si>
  <si>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</si>
  <si>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</si>
  <si>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</si>
  <si>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>Early Voting in Person                            Hand Count (Tally Sheet Total)</t>
  </si>
  <si>
    <t xml:space="preserve">Early Voting Ballot by Mail Precincts </t>
  </si>
  <si>
    <t>Assigned Proposition:</t>
  </si>
  <si>
    <t>Proposition</t>
  </si>
  <si>
    <t>For</t>
  </si>
  <si>
    <t>Against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</si>
  <si>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</si>
  <si>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</si>
  <si>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</si>
  <si>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</si>
  <si>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 xml:space="preserve">Proposition </t>
  </si>
  <si>
    <t>Washington County Courthouse Annex</t>
  </si>
  <si>
    <t>Blinn College Student Center</t>
  </si>
  <si>
    <t>Burton Community Hall</t>
  </si>
  <si>
    <t>VFW Hall</t>
  </si>
  <si>
    <t xml:space="preserve">                                                                                                                         </t>
  </si>
  <si>
    <t>The DS450 scanner/tabulator malfunctioned multiple times and with the multiple resolutions being made, ballots were inadvertently scanned twice on ED Ballots</t>
  </si>
  <si>
    <t>NONE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</si>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</sst>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E87"/>
  <sheetViews>
    <sheetView view="pageLayout" zoomScaleNormal="80" workbookViewId="0">
      <selection activeCell="A12" sqref="A12:A15"/>
    </sheetView>
  </sheetViews>
  <sheetFormatPr defaultRowHeight="15" x14ac:dyDescent="0.25"/>
  <cols>
    <col min="1" max="1" width="24" customWidth="1"/>
    <col min="2" max="2" width="12.7109375" bestFit="1" customWidth="1"/>
    <col min="3" max="5" width="35.7109375" customWidth="1"/>
  </cols>
  <sheetData>
    <row r="1" spans="1:5" s="6" customFormat="1" ht="15.75" x14ac:dyDescent="0.25">
      <c r="A1" s="16" t="s">
        <v>9</v>
      </c>
      <c r="B1" s="16">
        <v>3</v>
      </c>
      <c r="C1" s="8"/>
      <c r="D1" s="8"/>
      <c r="E1" s="8"/>
    </row>
    <row r="2" spans="1:5" ht="16.5" thickBot="1" x14ac:dyDescent="0.3">
      <c r="A2" s="1"/>
      <c r="B2" s="2"/>
      <c r="C2" s="2"/>
      <c r="D2" s="2"/>
      <c r="E2" s="2"/>
    </row>
    <row r="3" spans="1:5" s="6" customFormat="1" ht="39" customHeight="1" thickBot="1" x14ac:dyDescent="0.3">
      <c r="A3" s="9" t="s">
        <v>5</v>
      </c>
      <c r="B3" s="22" t="s">
        <v>10</v>
      </c>
      <c r="C3" s="9" t="s">
        <v>4</v>
      </c>
      <c r="D3" s="10" t="s">
        <v>7</v>
      </c>
      <c r="E3" s="10" t="s">
        <v>3</v>
      </c>
    </row>
    <row r="4" spans="1:5" ht="14.25" customHeight="1" x14ac:dyDescent="0.25">
      <c r="A4" s="35" t="s">
        <v>18</v>
      </c>
      <c r="B4" s="23" t="s">
        <v>11</v>
      </c>
      <c r="C4" s="17">
        <v>3268</v>
      </c>
      <c r="D4" s="7">
        <v>3268</v>
      </c>
      <c r="E4" s="7">
        <v>0</v>
      </c>
    </row>
    <row r="5" spans="1:5" ht="16.5" thickBot="1" x14ac:dyDescent="0.3">
      <c r="A5" s="36"/>
      <c r="B5" s="24" t="s">
        <v>12</v>
      </c>
      <c r="C5" s="18">
        <v>692</v>
      </c>
      <c r="D5" s="4">
        <v>692</v>
      </c>
      <c r="E5" s="4">
        <v>0</v>
      </c>
    </row>
    <row r="6" spans="1:5" ht="15.75" x14ac:dyDescent="0.25">
      <c r="A6" s="36"/>
      <c r="B6" s="20" t="s">
        <v>0</v>
      </c>
      <c r="C6" s="17">
        <v>100</v>
      </c>
      <c r="D6" s="7">
        <v>100</v>
      </c>
      <c r="E6" s="7">
        <v>0</v>
      </c>
    </row>
    <row r="7" spans="1:5" ht="16.5" thickBot="1" x14ac:dyDescent="0.3">
      <c r="A7" s="37"/>
      <c r="B7" s="21" t="s">
        <v>1</v>
      </c>
      <c r="C7" s="19">
        <v>4</v>
      </c>
      <c r="D7" s="5">
        <v>4</v>
      </c>
      <c r="E7" s="5">
        <v>0</v>
      </c>
    </row>
    <row r="8" spans="1:5" ht="15.75" x14ac:dyDescent="0.25">
      <c r="A8" s="38" t="s">
        <v>24</v>
      </c>
      <c r="B8" s="23" t="s">
        <v>11</v>
      </c>
      <c r="C8" s="17">
        <v>0</v>
      </c>
      <c r="D8" s="7">
        <v>0</v>
      </c>
      <c r="E8" s="7">
        <v>0</v>
      </c>
    </row>
    <row r="9" spans="1:5" ht="16.5" thickBot="1" x14ac:dyDescent="0.3">
      <c r="A9" s="39"/>
      <c r="B9" s="24" t="s">
        <v>12</v>
      </c>
      <c r="C9" s="18">
        <v>0</v>
      </c>
      <c r="D9" s="4">
        <v>0</v>
      </c>
      <c r="E9" s="4">
        <v>0</v>
      </c>
    </row>
    <row r="10" spans="1:5" ht="15.75" x14ac:dyDescent="0.25">
      <c r="A10" s="39"/>
      <c r="B10" s="15" t="s">
        <v>0</v>
      </c>
      <c r="C10" s="17">
        <v>0</v>
      </c>
      <c r="D10" s="7">
        <v>0</v>
      </c>
      <c r="E10" s="7">
        <v>0</v>
      </c>
    </row>
    <row r="11" spans="1:5" ht="16.5" thickBot="1" x14ac:dyDescent="0.3">
      <c r="A11" s="40"/>
      <c r="B11" s="14" t="s">
        <v>1</v>
      </c>
      <c r="C11" s="19">
        <v>0</v>
      </c>
      <c r="D11" s="5">
        <v>0</v>
      </c>
      <c r="E11" s="5">
        <v>0</v>
      </c>
    </row>
    <row r="12" spans="1:5" ht="15.75" x14ac:dyDescent="0.25">
      <c r="A12" s="38" t="s">
        <v>24</v>
      </c>
      <c r="B12" s="23" t="s">
        <v>11</v>
      </c>
      <c r="C12" s="17">
        <v>0</v>
      </c>
      <c r="D12" s="7">
        <v>0</v>
      </c>
      <c r="E12" s="7">
        <v>0</v>
      </c>
    </row>
    <row r="13" spans="1:5" ht="16.5" thickBot="1" x14ac:dyDescent="0.3">
      <c r="A13" s="39"/>
      <c r="B13" s="24" t="s">
        <v>12</v>
      </c>
      <c r="C13" s="18">
        <v>0</v>
      </c>
      <c r="D13" s="4">
        <v>0</v>
      </c>
      <c r="E13" s="4">
        <v>0</v>
      </c>
    </row>
    <row r="14" spans="1:5" ht="15.75" customHeight="1" x14ac:dyDescent="0.25">
      <c r="A14" s="39"/>
      <c r="B14" s="15" t="s">
        <v>0</v>
      </c>
      <c r="C14" s="17">
        <v>0</v>
      </c>
      <c r="D14" s="7">
        <v>0</v>
      </c>
      <c r="E14" s="7">
        <v>0</v>
      </c>
    </row>
    <row r="15" spans="1:5" ht="16.5" thickBot="1" x14ac:dyDescent="0.3">
      <c r="A15" s="40"/>
      <c r="B15" s="14" t="s">
        <v>1</v>
      </c>
      <c r="C15" s="19">
        <v>0</v>
      </c>
      <c r="D15" s="5">
        <v>0</v>
      </c>
      <c r="E15" s="5">
        <v>0</v>
      </c>
    </row>
    <row r="16" spans="1:5" ht="15.75" x14ac:dyDescent="0.25">
      <c r="A16" s="11"/>
      <c r="B16" s="12"/>
      <c r="C16" s="13"/>
      <c r="D16" s="13"/>
      <c r="E16" s="13"/>
    </row>
    <row r="17" spans="1:5" ht="16.5" thickBot="1" x14ac:dyDescent="0.3">
      <c r="A17" s="3"/>
      <c r="B17" s="3"/>
      <c r="C17" s="3"/>
      <c r="D17" s="3"/>
      <c r="E17" s="3"/>
    </row>
    <row r="18" spans="1:5" ht="16.5" thickBot="1" x14ac:dyDescent="0.3">
      <c r="A18" s="41" t="s">
        <v>2</v>
      </c>
      <c r="B18" s="42"/>
      <c r="C18" s="42"/>
      <c r="D18" s="42"/>
      <c r="E18" s="43"/>
    </row>
    <row r="19" spans="1:5" ht="15.75" customHeight="1" x14ac:dyDescent="0.25">
      <c r="A19" s="44"/>
      <c r="B19" s="45"/>
      <c r="C19" s="45"/>
      <c r="D19" s="45"/>
      <c r="E19" s="46"/>
    </row>
    <row r="20" spans="1:5" ht="15" customHeight="1" x14ac:dyDescent="0.25">
      <c r="A20" s="47"/>
      <c r="B20" s="48"/>
      <c r="C20" s="48"/>
      <c r="D20" s="48"/>
      <c r="E20" s="49"/>
    </row>
    <row r="21" spans="1:5" ht="15" customHeight="1" x14ac:dyDescent="0.25">
      <c r="A21" s="47"/>
      <c r="B21" s="48"/>
      <c r="C21" s="48"/>
      <c r="D21" s="48"/>
      <c r="E21" s="49"/>
    </row>
    <row r="22" spans="1:5" ht="15" customHeight="1" x14ac:dyDescent="0.25">
      <c r="A22" s="47"/>
      <c r="B22" s="48"/>
      <c r="C22" s="48"/>
      <c r="D22" s="48"/>
      <c r="E22" s="49"/>
    </row>
    <row r="23" spans="1:5" ht="15.75" customHeight="1" thickBot="1" x14ac:dyDescent="0.3">
      <c r="A23" s="50"/>
      <c r="B23" s="51"/>
      <c r="C23" s="51"/>
      <c r="D23" s="51"/>
      <c r="E23" s="52"/>
    </row>
    <row r="24" spans="1:5" ht="15.75" customHeight="1" x14ac:dyDescent="0.25">
      <c r="A24" s="25"/>
      <c r="B24" s="25"/>
      <c r="C24" s="25"/>
      <c r="D24" s="25"/>
      <c r="E24" s="25"/>
    </row>
    <row r="25" spans="1:5" ht="15.75" customHeight="1" x14ac:dyDescent="0.25">
      <c r="A25" s="25"/>
      <c r="B25" s="25"/>
      <c r="C25" s="25"/>
      <c r="D25" s="25"/>
      <c r="E25" s="25"/>
    </row>
    <row r="26" spans="1:5" ht="15.75" customHeight="1" x14ac:dyDescent="0.25">
      <c r="A26" s="25"/>
      <c r="B26" s="25"/>
      <c r="C26" s="25"/>
      <c r="D26" s="25"/>
      <c r="E26" s="25"/>
    </row>
    <row r="27" spans="1:5" ht="15.75" customHeight="1" x14ac:dyDescent="0.25">
      <c r="A27" s="25"/>
      <c r="B27" s="25"/>
      <c r="C27" s="25"/>
      <c r="D27" s="25"/>
      <c r="E27" s="25"/>
    </row>
    <row r="28" spans="1:5" ht="15.75" customHeight="1" x14ac:dyDescent="0.25">
      <c r="A28" s="25"/>
      <c r="B28" s="25"/>
      <c r="C28" s="25"/>
      <c r="D28" s="25"/>
      <c r="E28" s="25"/>
    </row>
    <row r="29" spans="1:5" ht="15.75" customHeight="1" x14ac:dyDescent="0.25">
      <c r="A29" s="25"/>
      <c r="B29" s="25"/>
      <c r="C29" s="25"/>
      <c r="D29" s="25"/>
      <c r="E29" s="25"/>
    </row>
    <row r="30" spans="1:5" ht="15.75" customHeight="1" x14ac:dyDescent="0.25">
      <c r="A30" s="25"/>
      <c r="B30" s="25"/>
      <c r="C30" s="25"/>
      <c r="D30" s="25"/>
      <c r="E30" s="25"/>
    </row>
    <row r="31" spans="1:5" ht="15.75" customHeight="1" x14ac:dyDescent="0.25">
      <c r="A31" s="25"/>
      <c r="B31" s="25"/>
      <c r="C31" s="25"/>
      <c r="D31" s="25"/>
      <c r="E31" s="25"/>
    </row>
    <row r="34" spans="1:5" ht="15.75" x14ac:dyDescent="0.25">
      <c r="A34" s="16" t="s">
        <v>9</v>
      </c>
      <c r="B34" s="16">
        <v>7</v>
      </c>
      <c r="C34" s="8"/>
      <c r="D34" s="8"/>
      <c r="E34" s="8"/>
    </row>
    <row r="35" spans="1:5" ht="16.5" thickBot="1" x14ac:dyDescent="0.3">
      <c r="A35" s="1"/>
      <c r="B35" s="2"/>
      <c r="C35" s="2"/>
      <c r="D35" s="2"/>
      <c r="E35" s="2"/>
    </row>
    <row r="36" spans="1:5" ht="32.25" thickBot="1" x14ac:dyDescent="0.3">
      <c r="A36" s="9" t="s">
        <v>5</v>
      </c>
      <c r="B36" s="22" t="s">
        <v>10</v>
      </c>
      <c r="C36" s="9" t="s">
        <v>4</v>
      </c>
      <c r="D36" s="10" t="s">
        <v>7</v>
      </c>
      <c r="E36" s="10" t="s">
        <v>3</v>
      </c>
    </row>
    <row r="37" spans="1:5" ht="15.75" x14ac:dyDescent="0.25">
      <c r="A37" s="35" t="s">
        <v>18</v>
      </c>
      <c r="B37" s="23" t="s">
        <v>11</v>
      </c>
      <c r="C37" s="17">
        <v>3612</v>
      </c>
      <c r="D37" s="7">
        <v>3612</v>
      </c>
      <c r="E37" s="7">
        <v>0</v>
      </c>
    </row>
    <row r="38" spans="1:5" ht="16.5" thickBot="1" x14ac:dyDescent="0.3">
      <c r="A38" s="36"/>
      <c r="B38" s="24" t="s">
        <v>12</v>
      </c>
      <c r="C38" s="18">
        <v>319</v>
      </c>
      <c r="D38" s="4">
        <v>319</v>
      </c>
      <c r="E38" s="4">
        <v>0</v>
      </c>
    </row>
    <row r="39" spans="1:5" ht="15.75" x14ac:dyDescent="0.25">
      <c r="A39" s="36"/>
      <c r="B39" s="20" t="s">
        <v>0</v>
      </c>
      <c r="C39" s="17">
        <v>132</v>
      </c>
      <c r="D39" s="7">
        <v>132</v>
      </c>
      <c r="E39" s="7">
        <v>0</v>
      </c>
    </row>
    <row r="40" spans="1:5" ht="16.5" thickBot="1" x14ac:dyDescent="0.3">
      <c r="A40" s="37"/>
      <c r="B40" s="21" t="s">
        <v>1</v>
      </c>
      <c r="C40" s="19">
        <v>1</v>
      </c>
      <c r="D40" s="5">
        <v>1</v>
      </c>
      <c r="E40" s="5">
        <v>0</v>
      </c>
    </row>
    <row r="41" spans="1:5" ht="15.75" x14ac:dyDescent="0.25">
      <c r="A41" s="38" t="s">
        <v>24</v>
      </c>
      <c r="B41" s="23" t="s">
        <v>11</v>
      </c>
      <c r="C41" s="17">
        <v>0</v>
      </c>
      <c r="D41" s="7">
        <v>0</v>
      </c>
      <c r="E41" s="7">
        <v>0</v>
      </c>
    </row>
    <row r="42" spans="1:5" ht="16.5" thickBot="1" x14ac:dyDescent="0.3">
      <c r="A42" s="39"/>
      <c r="B42" s="24" t="s">
        <v>12</v>
      </c>
      <c r="C42" s="18">
        <v>0</v>
      </c>
      <c r="D42" s="4">
        <v>0</v>
      </c>
      <c r="E42" s="4">
        <v>0</v>
      </c>
    </row>
    <row r="43" spans="1:5" ht="15.75" x14ac:dyDescent="0.25">
      <c r="A43" s="39"/>
      <c r="B43" s="15" t="s">
        <v>0</v>
      </c>
      <c r="C43" s="17">
        <v>0</v>
      </c>
      <c r="D43" s="7">
        <v>0</v>
      </c>
      <c r="E43" s="7">
        <v>0</v>
      </c>
    </row>
    <row r="44" spans="1:5" ht="16.5" thickBot="1" x14ac:dyDescent="0.3">
      <c r="A44" s="40"/>
      <c r="B44" s="14" t="s">
        <v>1</v>
      </c>
      <c r="C44" s="19">
        <v>0</v>
      </c>
      <c r="D44" s="5">
        <v>0</v>
      </c>
      <c r="E44" s="5">
        <v>0</v>
      </c>
    </row>
    <row r="45" spans="1:5" ht="15.75" x14ac:dyDescent="0.25">
      <c r="A45" s="38" t="s">
        <v>24</v>
      </c>
      <c r="B45" s="23" t="s">
        <v>11</v>
      </c>
      <c r="C45" s="17">
        <v>0</v>
      </c>
      <c r="D45" s="7">
        <v>0</v>
      </c>
      <c r="E45" s="7">
        <v>0</v>
      </c>
    </row>
    <row r="46" spans="1:5" ht="16.5" thickBot="1" x14ac:dyDescent="0.3">
      <c r="A46" s="39"/>
      <c r="B46" s="24" t="s">
        <v>12</v>
      </c>
      <c r="C46" s="18">
        <v>0</v>
      </c>
      <c r="D46" s="4">
        <v>0</v>
      </c>
      <c r="E46" s="4">
        <v>0</v>
      </c>
    </row>
    <row r="47" spans="1:5" ht="15.75" x14ac:dyDescent="0.25">
      <c r="A47" s="39"/>
      <c r="B47" s="15" t="s">
        <v>0</v>
      </c>
      <c r="C47" s="17">
        <v>0</v>
      </c>
      <c r="D47" s="7">
        <v>0</v>
      </c>
      <c r="E47" s="7">
        <v>0</v>
      </c>
    </row>
    <row r="48" spans="1:5" ht="16.5" thickBot="1" x14ac:dyDescent="0.3">
      <c r="A48" s="40"/>
      <c r="B48" s="14" t="s">
        <v>1</v>
      </c>
      <c r="C48" s="19">
        <v>0</v>
      </c>
      <c r="D48" s="5">
        <v>0</v>
      </c>
      <c r="E48" s="5">
        <v>0</v>
      </c>
    </row>
    <row r="49" spans="1:5" ht="15.75" x14ac:dyDescent="0.25">
      <c r="A49" s="11"/>
      <c r="B49" s="12"/>
      <c r="C49" s="13"/>
      <c r="D49" s="13"/>
      <c r="E49" s="13"/>
    </row>
    <row r="50" spans="1:5" ht="16.5" thickBot="1" x14ac:dyDescent="0.3">
      <c r="A50" s="3"/>
      <c r="B50" s="3"/>
      <c r="C50" s="3"/>
      <c r="D50" s="3"/>
      <c r="E50" s="3"/>
    </row>
    <row r="51" spans="1:5" ht="16.5" thickBot="1" x14ac:dyDescent="0.3">
      <c r="A51" s="41" t="s">
        <v>2</v>
      </c>
      <c r="B51" s="42"/>
      <c r="C51" s="42"/>
      <c r="D51" s="42"/>
      <c r="E51" s="43"/>
    </row>
    <row r="52" spans="1:5" x14ac:dyDescent="0.25">
      <c r="A52" s="44"/>
      <c r="B52" s="45"/>
      <c r="C52" s="45"/>
      <c r="D52" s="45"/>
      <c r="E52" s="46"/>
    </row>
    <row r="53" spans="1:5" x14ac:dyDescent="0.25">
      <c r="A53" s="47"/>
      <c r="B53" s="48"/>
      <c r="C53" s="48"/>
      <c r="D53" s="48"/>
      <c r="E53" s="49"/>
    </row>
    <row r="54" spans="1:5" x14ac:dyDescent="0.25">
      <c r="A54" s="47"/>
      <c r="B54" s="48"/>
      <c r="C54" s="48"/>
      <c r="D54" s="48"/>
      <c r="E54" s="49"/>
    </row>
    <row r="55" spans="1:5" x14ac:dyDescent="0.25">
      <c r="A55" s="47"/>
      <c r="B55" s="48"/>
      <c r="C55" s="48"/>
      <c r="D55" s="48"/>
      <c r="E55" s="49"/>
    </row>
    <row r="56" spans="1:5" ht="15.75" thickBot="1" x14ac:dyDescent="0.3">
      <c r="A56" s="50"/>
      <c r="B56" s="51"/>
      <c r="C56" s="51"/>
      <c r="D56" s="51"/>
      <c r="E56" s="52"/>
    </row>
    <row r="57" spans="1:5" ht="15.75" x14ac:dyDescent="0.25">
      <c r="A57" s="25"/>
      <c r="B57" s="25"/>
      <c r="C57" s="25"/>
      <c r="D57" s="25"/>
      <c r="E57" s="25"/>
    </row>
    <row r="58" spans="1:5" ht="15.75" x14ac:dyDescent="0.25">
      <c r="A58" s="25"/>
      <c r="B58" s="25"/>
      <c r="C58" s="25"/>
      <c r="D58" s="25"/>
      <c r="E58" s="25"/>
    </row>
    <row r="59" spans="1:5" ht="15.75" x14ac:dyDescent="0.25">
      <c r="A59" s="25"/>
      <c r="B59" s="25"/>
      <c r="C59" s="25"/>
      <c r="D59" s="25"/>
      <c r="E59" s="25"/>
    </row>
    <row r="60" spans="1:5" ht="15.75" x14ac:dyDescent="0.25">
      <c r="A60" s="25"/>
      <c r="B60" s="25"/>
      <c r="C60" s="25"/>
      <c r="D60" s="25"/>
      <c r="E60" s="25"/>
    </row>
    <row r="61" spans="1:5" ht="15.75" x14ac:dyDescent="0.25">
      <c r="A61" s="25"/>
      <c r="B61" s="25"/>
      <c r="C61" s="25"/>
      <c r="D61" s="25"/>
      <c r="E61" s="25"/>
    </row>
    <row r="65" spans="1:5" ht="15.75" x14ac:dyDescent="0.25">
      <c r="A65" s="16" t="s">
        <v>9</v>
      </c>
      <c r="B65" s="16">
        <v>14</v>
      </c>
      <c r="C65" s="8"/>
      <c r="D65" s="8"/>
      <c r="E65" s="8"/>
    </row>
    <row r="66" spans="1:5" ht="16.5" thickBot="1" x14ac:dyDescent="0.3">
      <c r="A66" s="1"/>
      <c r="B66" s="2"/>
      <c r="C66" s="2"/>
      <c r="D66" s="2"/>
      <c r="E66" s="2"/>
    </row>
    <row r="67" spans="1:5" ht="32.25" thickBot="1" x14ac:dyDescent="0.3">
      <c r="A67" s="9" t="s">
        <v>5</v>
      </c>
      <c r="B67" s="22" t="s">
        <v>10</v>
      </c>
      <c r="C67" s="9" t="s">
        <v>4</v>
      </c>
      <c r="D67" s="10" t="s">
        <v>7</v>
      </c>
      <c r="E67" s="10" t="s">
        <v>3</v>
      </c>
    </row>
    <row r="68" spans="1:5" ht="15.75" x14ac:dyDescent="0.25">
      <c r="A68" s="35" t="s">
        <v>18</v>
      </c>
      <c r="B68" s="23" t="s">
        <v>11</v>
      </c>
      <c r="C68" s="17">
        <v>2670</v>
      </c>
      <c r="D68" s="7">
        <v>2670</v>
      </c>
      <c r="E68" s="7">
        <v>0</v>
      </c>
    </row>
    <row r="69" spans="1:5" ht="16.5" thickBot="1" x14ac:dyDescent="0.3">
      <c r="A69" s="36"/>
      <c r="B69" s="24" t="s">
        <v>12</v>
      </c>
      <c r="C69" s="18">
        <v>1231</v>
      </c>
      <c r="D69" s="4">
        <v>1231</v>
      </c>
      <c r="E69" s="4">
        <v>0</v>
      </c>
    </row>
    <row r="70" spans="1:5" ht="15.75" x14ac:dyDescent="0.25">
      <c r="A70" s="36"/>
      <c r="B70" s="20" t="s">
        <v>0</v>
      </c>
      <c r="C70" s="17">
        <v>162</v>
      </c>
      <c r="D70" s="7">
        <v>162</v>
      </c>
      <c r="E70" s="7">
        <v>0</v>
      </c>
    </row>
    <row r="71" spans="1:5" ht="16.5" thickBot="1" x14ac:dyDescent="0.3">
      <c r="A71" s="37"/>
      <c r="B71" s="21" t="s">
        <v>1</v>
      </c>
      <c r="C71" s="19">
        <v>1</v>
      </c>
      <c r="D71" s="5">
        <v>1</v>
      </c>
      <c r="E71" s="5">
        <v>0</v>
      </c>
    </row>
    <row r="72" spans="1:5" ht="15.75" x14ac:dyDescent="0.25">
      <c r="A72" s="38" t="s">
        <v>24</v>
      </c>
      <c r="B72" s="23" t="s">
        <v>11</v>
      </c>
      <c r="C72" s="17">
        <v>0</v>
      </c>
      <c r="D72" s="7">
        <v>0</v>
      </c>
      <c r="E72" s="7">
        <v>0</v>
      </c>
    </row>
    <row r="73" spans="1:5" ht="16.5" thickBot="1" x14ac:dyDescent="0.3">
      <c r="A73" s="39"/>
      <c r="B73" s="24" t="s">
        <v>12</v>
      </c>
      <c r="C73" s="18">
        <v>0</v>
      </c>
      <c r="D73" s="4">
        <v>0</v>
      </c>
      <c r="E73" s="4">
        <v>0</v>
      </c>
    </row>
    <row r="74" spans="1:5" ht="15.75" x14ac:dyDescent="0.25">
      <c r="A74" s="39"/>
      <c r="B74" s="15" t="s">
        <v>0</v>
      </c>
      <c r="C74" s="17">
        <v>0</v>
      </c>
      <c r="D74" s="7">
        <v>0</v>
      </c>
      <c r="E74" s="7">
        <v>0</v>
      </c>
    </row>
    <row r="75" spans="1:5" ht="16.5" thickBot="1" x14ac:dyDescent="0.3">
      <c r="A75" s="40"/>
      <c r="B75" s="14" t="s">
        <v>1</v>
      </c>
      <c r="C75" s="19">
        <v>0</v>
      </c>
      <c r="D75" s="5">
        <v>0</v>
      </c>
      <c r="E75" s="5">
        <v>0</v>
      </c>
    </row>
    <row r="76" spans="1:5" ht="15.75" x14ac:dyDescent="0.25">
      <c r="A76" s="38" t="s">
        <v>24</v>
      </c>
      <c r="B76" s="23" t="s">
        <v>11</v>
      </c>
      <c r="C76" s="17">
        <v>0</v>
      </c>
      <c r="D76" s="7">
        <v>0</v>
      </c>
      <c r="E76" s="7">
        <v>0</v>
      </c>
    </row>
    <row r="77" spans="1:5" ht="16.5" thickBot="1" x14ac:dyDescent="0.3">
      <c r="A77" s="39"/>
      <c r="B77" s="24" t="s">
        <v>12</v>
      </c>
      <c r="C77" s="18">
        <v>0</v>
      </c>
      <c r="D77" s="4">
        <v>0</v>
      </c>
      <c r="E77" s="4">
        <v>0</v>
      </c>
    </row>
    <row r="78" spans="1:5" ht="15.75" x14ac:dyDescent="0.25">
      <c r="A78" s="39"/>
      <c r="B78" s="15" t="s">
        <v>0</v>
      </c>
      <c r="C78" s="17">
        <v>0</v>
      </c>
      <c r="D78" s="7">
        <v>0</v>
      </c>
      <c r="E78" s="7">
        <v>0</v>
      </c>
    </row>
    <row r="79" spans="1:5" ht="16.5" thickBot="1" x14ac:dyDescent="0.3">
      <c r="A79" s="40"/>
      <c r="B79" s="14" t="s">
        <v>1</v>
      </c>
      <c r="C79" s="19">
        <v>0</v>
      </c>
      <c r="D79" s="5">
        <v>0</v>
      </c>
      <c r="E79" s="5">
        <v>0</v>
      </c>
    </row>
    <row r="80" spans="1:5" ht="15.75" x14ac:dyDescent="0.25">
      <c r="A80" s="11"/>
      <c r="B80" s="12"/>
      <c r="C80" s="13"/>
      <c r="D80" s="13"/>
      <c r="E80" s="13"/>
    </row>
    <row r="81" spans="1:5" ht="16.5" thickBot="1" x14ac:dyDescent="0.3">
      <c r="A81" s="3"/>
      <c r="B81" s="3"/>
      <c r="C81" s="3"/>
      <c r="D81" s="3"/>
      <c r="E81" s="3"/>
    </row>
    <row r="82" spans="1:5" ht="16.5" thickBot="1" x14ac:dyDescent="0.3">
      <c r="A82" s="41" t="s">
        <v>2</v>
      </c>
      <c r="B82" s="42"/>
      <c r="C82" s="42"/>
      <c r="D82" s="42"/>
      <c r="E82" s="43"/>
    </row>
    <row r="83" spans="1:5" x14ac:dyDescent="0.25">
      <c r="A83" s="44"/>
      <c r="B83" s="45"/>
      <c r="C83" s="45"/>
      <c r="D83" s="45"/>
      <c r="E83" s="46"/>
    </row>
    <row r="84" spans="1:5" x14ac:dyDescent="0.25">
      <c r="A84" s="47"/>
      <c r="B84" s="48"/>
      <c r="C84" s="48"/>
      <c r="D84" s="48"/>
      <c r="E84" s="49"/>
    </row>
    <row r="85" spans="1:5" x14ac:dyDescent="0.25">
      <c r="A85" s="47"/>
      <c r="B85" s="48"/>
      <c r="C85" s="48"/>
      <c r="D85" s="48"/>
      <c r="E85" s="49"/>
    </row>
    <row r="86" spans="1:5" x14ac:dyDescent="0.25">
      <c r="A86" s="47"/>
      <c r="B86" s="48"/>
      <c r="C86" s="48"/>
      <c r="D86" s="48"/>
      <c r="E86" s="49"/>
    </row>
    <row r="87" spans="1:5" ht="15.75" thickBot="1" x14ac:dyDescent="0.3">
      <c r="A87" s="50"/>
      <c r="B87" s="51"/>
      <c r="C87" s="51"/>
      <c r="D87" s="51"/>
      <c r="E87" s="52"/>
    </row>
  </sheetData>
  <mergeCells count="15">
    <mergeCell ref="A37:A40"/>
    <mergeCell ref="A41:A44"/>
    <mergeCell ref="A45:A48"/>
    <mergeCell ref="A51:E51"/>
    <mergeCell ref="A52:E56"/>
    <mergeCell ref="A68:A71"/>
    <mergeCell ref="A72:A75"/>
    <mergeCell ref="A76:A79"/>
    <mergeCell ref="A82:E82"/>
    <mergeCell ref="A83:E87"/>
    <mergeCell ref="A4:A7"/>
    <mergeCell ref="A8:A11"/>
    <mergeCell ref="A12:A15"/>
    <mergeCell ref="A18:E18"/>
    <mergeCell ref="A19:E23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88"/>
  <sheetViews>
    <sheetView tabSelected="1" view="pageLayout" zoomScaleNormal="90" workbookViewId="0">
      <selection activeCell="E81" sqref="E81"/>
    </sheetView>
  </sheetViews>
  <sheetFormatPr defaultRowHeight="15" x14ac:dyDescent="0.25"/>
  <cols>
    <col min="1" max="1" width="31.85546875" bestFit="1" customWidth="1"/>
    <col min="2" max="2" width="12.42578125" bestFit="1" customWidth="1"/>
    <col min="3" max="5" width="35.7109375" customWidth="1"/>
  </cols>
  <sheetData>
    <row r="1" spans="1:5" s="6" customFormat="1" ht="15.75" x14ac:dyDescent="0.25">
      <c r="A1" s="16" t="s">
        <v>9</v>
      </c>
      <c r="B1" s="16">
        <v>3</v>
      </c>
      <c r="C1" s="8"/>
      <c r="D1" s="8"/>
      <c r="E1" s="8"/>
    </row>
    <row r="2" spans="1:5" ht="16.5" thickBot="1" x14ac:dyDescent="0.3">
      <c r="A2" s="1"/>
      <c r="B2" s="2"/>
      <c r="C2" s="2"/>
      <c r="D2" s="2"/>
      <c r="E2" s="2"/>
    </row>
    <row r="3" spans="1:5" s="6" customFormat="1" ht="39" customHeight="1" thickBot="1" x14ac:dyDescent="0.3">
      <c r="A3" s="9" t="s">
        <v>6</v>
      </c>
      <c r="B3" s="22" t="s">
        <v>17</v>
      </c>
      <c r="C3" s="27" t="s">
        <v>15</v>
      </c>
      <c r="D3" s="26" t="s">
        <v>16</v>
      </c>
      <c r="E3" s="26" t="s">
        <v>3</v>
      </c>
    </row>
    <row r="4" spans="1:5" ht="14.25" customHeight="1" thickBot="1" x14ac:dyDescent="0.3">
      <c r="A4" s="38" t="s">
        <v>19</v>
      </c>
      <c r="B4" s="23" t="s">
        <v>11</v>
      </c>
      <c r="C4" s="17">
        <v>186</v>
      </c>
      <c r="D4" s="7">
        <v>163</v>
      </c>
      <c r="E4" s="30">
        <f t="shared" ref="E4:E10" si="0">SUM(C4-D4)</f>
        <v>23</v>
      </c>
    </row>
    <row r="5" spans="1:5" ht="16.5" thickBot="1" x14ac:dyDescent="0.3">
      <c r="A5" s="39"/>
      <c r="B5" s="24" t="s">
        <v>12</v>
      </c>
      <c r="C5" s="19">
        <v>76</v>
      </c>
      <c r="D5" s="5">
        <v>65</v>
      </c>
      <c r="E5" s="29">
        <f t="shared" si="0"/>
        <v>11</v>
      </c>
    </row>
    <row r="6" spans="1:5" ht="15.75" x14ac:dyDescent="0.25">
      <c r="A6" s="39"/>
      <c r="B6" s="20" t="s">
        <v>0</v>
      </c>
      <c r="C6" s="17">
        <v>10</v>
      </c>
      <c r="D6" s="7">
        <v>8</v>
      </c>
      <c r="E6" s="28">
        <f t="shared" si="0"/>
        <v>2</v>
      </c>
    </row>
    <row r="7" spans="1:5" ht="16.5" thickBot="1" x14ac:dyDescent="0.3">
      <c r="A7" s="40"/>
      <c r="B7" s="21" t="s">
        <v>1</v>
      </c>
      <c r="C7" s="19">
        <v>0</v>
      </c>
      <c r="D7" s="5">
        <v>0</v>
      </c>
      <c r="E7" s="29">
        <f t="shared" si="0"/>
        <v>0</v>
      </c>
    </row>
    <row r="8" spans="1:5" ht="15.75" x14ac:dyDescent="0.25">
      <c r="A8" s="38" t="s">
        <v>20</v>
      </c>
      <c r="B8" s="23" t="s">
        <v>11</v>
      </c>
      <c r="C8" s="17">
        <v>231</v>
      </c>
      <c r="D8" s="7">
        <v>213</v>
      </c>
      <c r="E8" s="28">
        <f t="shared" si="0"/>
        <v>18</v>
      </c>
    </row>
    <row r="9" spans="1:5" ht="16.5" thickBot="1" x14ac:dyDescent="0.3">
      <c r="A9" s="39"/>
      <c r="B9" s="24" t="s">
        <v>12</v>
      </c>
      <c r="C9" s="19">
        <v>69</v>
      </c>
      <c r="D9" s="5">
        <v>62</v>
      </c>
      <c r="E9" s="29">
        <f t="shared" si="0"/>
        <v>7</v>
      </c>
    </row>
    <row r="10" spans="1:5" ht="15.75" x14ac:dyDescent="0.25">
      <c r="A10" s="39"/>
      <c r="B10" s="15" t="s">
        <v>0</v>
      </c>
      <c r="C10" s="17">
        <v>6</v>
      </c>
      <c r="D10" s="7">
        <v>5</v>
      </c>
      <c r="E10" s="28">
        <f t="shared" si="0"/>
        <v>1</v>
      </c>
    </row>
    <row r="11" spans="1:5" ht="16.5" thickBot="1" x14ac:dyDescent="0.3">
      <c r="A11" s="40"/>
      <c r="B11" s="14" t="s">
        <v>1</v>
      </c>
      <c r="C11" s="19">
        <v>0</v>
      </c>
      <c r="D11" s="5">
        <v>0</v>
      </c>
      <c r="E11" s="29">
        <v>0</v>
      </c>
    </row>
    <row r="12" spans="1:5" ht="16.5" thickBot="1" x14ac:dyDescent="0.3">
      <c r="A12" s="38" t="s">
        <v>21</v>
      </c>
      <c r="B12" s="23" t="s">
        <v>11</v>
      </c>
      <c r="C12" s="17">
        <v>468</v>
      </c>
      <c r="D12" s="7">
        <v>474</v>
      </c>
      <c r="E12" s="28">
        <f>SUM(C12-D12)</f>
        <v>-6</v>
      </c>
    </row>
    <row r="13" spans="1:5" ht="16.5" thickBot="1" x14ac:dyDescent="0.3">
      <c r="A13" s="39"/>
      <c r="B13" s="24" t="s">
        <v>12</v>
      </c>
      <c r="C13" s="19">
        <v>120</v>
      </c>
      <c r="D13" s="5">
        <v>123</v>
      </c>
      <c r="E13" s="30">
        <f>SUM(C13-D13)</f>
        <v>-3</v>
      </c>
    </row>
    <row r="14" spans="1:5" ht="15.75" customHeight="1" x14ac:dyDescent="0.25">
      <c r="A14" s="39"/>
      <c r="B14" s="15" t="s">
        <v>0</v>
      </c>
      <c r="C14" s="17">
        <v>20</v>
      </c>
      <c r="D14" s="7">
        <v>23</v>
      </c>
      <c r="E14" s="28">
        <f>SUM(C14-D14)</f>
        <v>-3</v>
      </c>
    </row>
    <row r="15" spans="1:5" ht="16.5" thickBot="1" x14ac:dyDescent="0.3">
      <c r="A15" s="40"/>
      <c r="B15" s="14" t="s">
        <v>1</v>
      </c>
      <c r="C15" s="31">
        <v>0</v>
      </c>
      <c r="D15" s="32">
        <v>0</v>
      </c>
      <c r="E15" s="29">
        <f>SUM(C15-D15)</f>
        <v>0</v>
      </c>
    </row>
    <row r="16" spans="1:5" ht="16.5" thickBot="1" x14ac:dyDescent="0.3">
      <c r="A16" s="11"/>
      <c r="B16" s="12"/>
      <c r="C16" s="33">
        <f>SUM(C4:C15)</f>
        <v>1186</v>
      </c>
      <c r="D16" s="30">
        <f>SUM(D4:D15)</f>
        <v>1136</v>
      </c>
      <c r="E16" s="34">
        <f>SUM(E4:E15)</f>
        <v>50</v>
      </c>
    </row>
    <row r="17" spans="1:5" ht="16.5" thickBot="1" x14ac:dyDescent="0.3">
      <c r="A17" s="3"/>
      <c r="B17" s="3"/>
      <c r="C17" s="3"/>
      <c r="D17" s="3"/>
      <c r="E17" s="3"/>
    </row>
    <row r="18" spans="1:5" ht="16.5" thickBot="1" x14ac:dyDescent="0.3">
      <c r="A18" s="41" t="s">
        <v>2</v>
      </c>
      <c r="B18" s="42"/>
      <c r="C18" s="42"/>
      <c r="D18" s="42"/>
      <c r="E18" s="43"/>
    </row>
    <row r="19" spans="1:5" ht="15.75" customHeight="1" x14ac:dyDescent="0.25">
      <c r="A19" s="44" t="s">
        <v>23</v>
      </c>
      <c r="B19" s="45"/>
      <c r="C19" s="45"/>
      <c r="D19" s="45"/>
      <c r="E19" s="46"/>
    </row>
    <row r="20" spans="1:5" ht="15" customHeight="1" x14ac:dyDescent="0.25">
      <c r="A20" s="47"/>
      <c r="B20" s="48"/>
      <c r="C20" s="48"/>
      <c r="D20" s="48"/>
      <c r="E20" s="49"/>
    </row>
    <row r="21" spans="1:5" ht="15" customHeight="1" x14ac:dyDescent="0.25">
      <c r="A21" s="47"/>
      <c r="B21" s="48"/>
      <c r="C21" s="48"/>
      <c r="D21" s="48"/>
      <c r="E21" s="49"/>
    </row>
    <row r="22" spans="1:5" ht="15" customHeight="1" x14ac:dyDescent="0.25">
      <c r="A22" s="47"/>
      <c r="B22" s="48"/>
      <c r="C22" s="48"/>
      <c r="D22" s="48"/>
      <c r="E22" s="49"/>
    </row>
    <row r="23" spans="1:5" ht="15.75" customHeight="1" thickBot="1" x14ac:dyDescent="0.3">
      <c r="A23" s="50"/>
      <c r="B23" s="51"/>
      <c r="C23" s="51"/>
      <c r="D23" s="51"/>
      <c r="E23" s="52"/>
    </row>
    <row r="24" spans="1:5" ht="15.75" customHeight="1" x14ac:dyDescent="0.25">
      <c r="A24" s="25"/>
      <c r="B24" s="25"/>
      <c r="C24" s="25"/>
      <c r="D24" s="25"/>
      <c r="E24" s="25"/>
    </row>
    <row r="25" spans="1:5" ht="15.75" customHeight="1" x14ac:dyDescent="0.25">
      <c r="A25" s="25"/>
      <c r="B25" s="25"/>
      <c r="C25" s="25"/>
      <c r="D25" s="25"/>
      <c r="E25" s="25"/>
    </row>
    <row r="26" spans="1:5" ht="15.75" customHeight="1" x14ac:dyDescent="0.25">
      <c r="A26" s="25"/>
      <c r="B26" s="25"/>
      <c r="C26" s="25"/>
      <c r="D26" s="25"/>
      <c r="E26" s="25"/>
    </row>
    <row r="27" spans="1:5" ht="15.75" customHeight="1" x14ac:dyDescent="0.25">
      <c r="A27" s="25"/>
      <c r="B27" s="25"/>
      <c r="C27" s="25"/>
      <c r="D27" s="25"/>
      <c r="E27" s="25"/>
    </row>
    <row r="28" spans="1:5" ht="15.75" customHeight="1" x14ac:dyDescent="0.25">
      <c r="A28" s="25"/>
      <c r="B28" s="25"/>
      <c r="C28" s="25"/>
      <c r="D28" s="25" t="s">
        <v>22</v>
      </c>
      <c r="E28" s="25"/>
    </row>
    <row r="34" spans="1:5" ht="15.75" x14ac:dyDescent="0.25">
      <c r="A34" s="16" t="s">
        <v>9</v>
      </c>
      <c r="B34" s="16">
        <v>7</v>
      </c>
      <c r="C34" s="8"/>
      <c r="D34" s="8"/>
      <c r="E34" s="8"/>
    </row>
    <row r="35" spans="1:5" ht="16.5" thickBot="1" x14ac:dyDescent="0.3">
      <c r="A35" s="1"/>
      <c r="B35" s="2"/>
      <c r="C35" s="2"/>
      <c r="D35" s="2"/>
      <c r="E35" s="2"/>
    </row>
    <row r="36" spans="1:5" ht="32.25" thickBot="1" x14ac:dyDescent="0.3">
      <c r="A36" s="9" t="s">
        <v>6</v>
      </c>
      <c r="B36" s="22" t="s">
        <v>17</v>
      </c>
      <c r="C36" s="27" t="s">
        <v>15</v>
      </c>
      <c r="D36" s="26" t="s">
        <v>16</v>
      </c>
      <c r="E36" s="26" t="s">
        <v>3</v>
      </c>
    </row>
    <row r="37" spans="1:5" ht="15.75" x14ac:dyDescent="0.25">
      <c r="A37" s="38" t="s">
        <v>19</v>
      </c>
      <c r="B37" s="23" t="s">
        <v>11</v>
      </c>
      <c r="C37" s="17">
        <v>226</v>
      </c>
      <c r="D37" s="7">
        <v>201</v>
      </c>
      <c r="E37" s="28">
        <f>SUM(C37-D37)</f>
        <v>25</v>
      </c>
    </row>
    <row r="38" spans="1:5" ht="16.5" thickBot="1" x14ac:dyDescent="0.3">
      <c r="A38" s="39"/>
      <c r="B38" s="24" t="s">
        <v>12</v>
      </c>
      <c r="C38" s="19">
        <v>39</v>
      </c>
      <c r="D38" s="5">
        <v>30</v>
      </c>
      <c r="E38" s="29">
        <f>SUM(C38-D38)</f>
        <v>9</v>
      </c>
    </row>
    <row r="39" spans="1:5" ht="15.75" x14ac:dyDescent="0.25">
      <c r="A39" s="39"/>
      <c r="B39" s="20" t="s">
        <v>0</v>
      </c>
      <c r="C39" s="17">
        <v>7</v>
      </c>
      <c r="D39" s="7">
        <v>7</v>
      </c>
      <c r="E39" s="28">
        <f>SUM(C39-D39)</f>
        <v>0</v>
      </c>
    </row>
    <row r="40" spans="1:5" ht="16.5" thickBot="1" x14ac:dyDescent="0.3">
      <c r="A40" s="40"/>
      <c r="B40" s="21" t="s">
        <v>1</v>
      </c>
      <c r="C40" s="19">
        <v>0</v>
      </c>
      <c r="D40" s="5">
        <v>0</v>
      </c>
      <c r="E40" s="29">
        <f>SUM(C40-D40)</f>
        <v>0</v>
      </c>
    </row>
    <row r="41" spans="1:5" ht="15.75" x14ac:dyDescent="0.25">
      <c r="A41" s="38" t="s">
        <v>20</v>
      </c>
      <c r="B41" s="23" t="s">
        <v>11</v>
      </c>
      <c r="C41" s="17">
        <v>272</v>
      </c>
      <c r="D41" s="7">
        <v>251</v>
      </c>
      <c r="E41" s="28">
        <f>SUM(C41-D41)</f>
        <v>21</v>
      </c>
    </row>
    <row r="42" spans="1:5" ht="16.5" thickBot="1" x14ac:dyDescent="0.3">
      <c r="A42" s="39"/>
      <c r="B42" s="24" t="s">
        <v>12</v>
      </c>
      <c r="C42" s="19">
        <v>27</v>
      </c>
      <c r="D42" s="5">
        <v>25</v>
      </c>
      <c r="E42" s="29">
        <v>0</v>
      </c>
    </row>
    <row r="43" spans="1:5" ht="15.75" x14ac:dyDescent="0.25">
      <c r="A43" s="39"/>
      <c r="B43" s="15" t="s">
        <v>0</v>
      </c>
      <c r="C43" s="17">
        <v>7</v>
      </c>
      <c r="D43" s="7">
        <v>6</v>
      </c>
      <c r="E43" s="28">
        <f t="shared" ref="E43:E48" si="1">SUM(C43-D43)</f>
        <v>1</v>
      </c>
    </row>
    <row r="44" spans="1:5" ht="16.5" thickBot="1" x14ac:dyDescent="0.3">
      <c r="A44" s="40"/>
      <c r="B44" s="14" t="s">
        <v>1</v>
      </c>
      <c r="C44" s="19">
        <v>0</v>
      </c>
      <c r="D44" s="5">
        <v>0</v>
      </c>
      <c r="E44" s="29">
        <f t="shared" si="1"/>
        <v>0</v>
      </c>
    </row>
    <row r="45" spans="1:5" ht="15.75" x14ac:dyDescent="0.25">
      <c r="A45" s="38" t="s">
        <v>21</v>
      </c>
      <c r="B45" s="23" t="s">
        <v>11</v>
      </c>
      <c r="C45" s="17">
        <v>535</v>
      </c>
      <c r="D45" s="7">
        <v>541</v>
      </c>
      <c r="E45" s="28">
        <f t="shared" si="1"/>
        <v>-6</v>
      </c>
    </row>
    <row r="46" spans="1:5" ht="16.5" thickBot="1" x14ac:dyDescent="0.3">
      <c r="A46" s="39"/>
      <c r="B46" s="24" t="s">
        <v>12</v>
      </c>
      <c r="C46" s="19">
        <v>55</v>
      </c>
      <c r="D46" s="5">
        <v>56</v>
      </c>
      <c r="E46" s="29">
        <f t="shared" si="1"/>
        <v>-1</v>
      </c>
    </row>
    <row r="47" spans="1:5" ht="16.5" thickBot="1" x14ac:dyDescent="0.3">
      <c r="A47" s="39"/>
      <c r="B47" s="15" t="s">
        <v>0</v>
      </c>
      <c r="C47" s="17">
        <v>18</v>
      </c>
      <c r="D47" s="7">
        <v>19</v>
      </c>
      <c r="E47" s="29">
        <f t="shared" si="1"/>
        <v>-1</v>
      </c>
    </row>
    <row r="48" spans="1:5" ht="16.5" thickBot="1" x14ac:dyDescent="0.3">
      <c r="A48" s="40"/>
      <c r="B48" s="14" t="s">
        <v>1</v>
      </c>
      <c r="C48" s="19">
        <v>0</v>
      </c>
      <c r="D48" s="5">
        <v>0</v>
      </c>
      <c r="E48" s="29">
        <f t="shared" si="1"/>
        <v>0</v>
      </c>
    </row>
    <row r="49" spans="1:5" ht="16.5" thickBot="1" x14ac:dyDescent="0.3">
      <c r="A49" s="11"/>
      <c r="B49" s="12"/>
      <c r="C49" s="34">
        <f>SUM(C37:C48)</f>
        <v>1186</v>
      </c>
      <c r="D49" s="34">
        <f>SUM(D37:D48)</f>
        <v>1136</v>
      </c>
      <c r="E49" s="34">
        <f>SUM(E37:E48)</f>
        <v>48</v>
      </c>
    </row>
    <row r="50" spans="1:5" ht="16.5" thickBot="1" x14ac:dyDescent="0.3">
      <c r="A50" s="3"/>
      <c r="B50" s="3"/>
      <c r="C50" s="3"/>
      <c r="D50" s="3"/>
      <c r="E50" s="3"/>
    </row>
    <row r="51" spans="1:5" ht="16.5" thickBot="1" x14ac:dyDescent="0.3">
      <c r="A51" s="41" t="s">
        <v>2</v>
      </c>
      <c r="B51" s="42"/>
      <c r="C51" s="42"/>
      <c r="D51" s="42"/>
      <c r="E51" s="43"/>
    </row>
    <row r="52" spans="1:5" x14ac:dyDescent="0.25">
      <c r="A52" s="44"/>
      <c r="B52" s="45"/>
      <c r="C52" s="45"/>
      <c r="D52" s="45"/>
      <c r="E52" s="46"/>
    </row>
    <row r="53" spans="1:5" x14ac:dyDescent="0.25">
      <c r="A53" s="47"/>
      <c r="B53" s="48"/>
      <c r="C53" s="48"/>
      <c r="D53" s="48"/>
      <c r="E53" s="49"/>
    </row>
    <row r="54" spans="1:5" x14ac:dyDescent="0.25">
      <c r="A54" s="47"/>
      <c r="B54" s="48"/>
      <c r="C54" s="48"/>
      <c r="D54" s="48"/>
      <c r="E54" s="49"/>
    </row>
    <row r="55" spans="1:5" x14ac:dyDescent="0.25">
      <c r="A55" s="47"/>
      <c r="B55" s="48"/>
      <c r="C55" s="48"/>
      <c r="D55" s="48"/>
      <c r="E55" s="49"/>
    </row>
    <row r="56" spans="1:5" ht="15.75" thickBot="1" x14ac:dyDescent="0.3">
      <c r="A56" s="50"/>
      <c r="B56" s="51"/>
      <c r="C56" s="51"/>
      <c r="D56" s="51"/>
      <c r="E56" s="52"/>
    </row>
    <row r="66" spans="1:5" ht="15.75" x14ac:dyDescent="0.25">
      <c r="A66" s="16" t="s">
        <v>9</v>
      </c>
      <c r="B66" s="16">
        <v>14</v>
      </c>
      <c r="C66" s="8"/>
      <c r="D66" s="8"/>
      <c r="E66" s="8"/>
    </row>
    <row r="67" spans="1:5" ht="16.5" thickBot="1" x14ac:dyDescent="0.3">
      <c r="A67" s="1"/>
      <c r="B67" s="2"/>
      <c r="C67" s="2"/>
      <c r="D67" s="2"/>
      <c r="E67" s="2"/>
    </row>
    <row r="68" spans="1:5" ht="32.25" thickBot="1" x14ac:dyDescent="0.3">
      <c r="A68" s="9" t="s">
        <v>6</v>
      </c>
      <c r="B68" s="22" t="s">
        <v>17</v>
      </c>
      <c r="C68" s="27" t="s">
        <v>15</v>
      </c>
      <c r="D68" s="26" t="s">
        <v>16</v>
      </c>
      <c r="E68" s="26" t="s">
        <v>3</v>
      </c>
    </row>
    <row r="69" spans="1:5" ht="15.75" x14ac:dyDescent="0.25">
      <c r="A69" s="38" t="s">
        <v>19</v>
      </c>
      <c r="B69" s="23" t="s">
        <v>11</v>
      </c>
      <c r="C69" s="17">
        <v>160</v>
      </c>
      <c r="D69" s="7">
        <v>139</v>
      </c>
      <c r="E69" s="28">
        <f>SUM(C69-D69)</f>
        <v>21</v>
      </c>
    </row>
    <row r="70" spans="1:5" ht="16.5" thickBot="1" x14ac:dyDescent="0.3">
      <c r="A70" s="39"/>
      <c r="B70" s="24" t="s">
        <v>12</v>
      </c>
      <c r="C70" s="19">
        <v>102</v>
      </c>
      <c r="D70" s="5">
        <v>91</v>
      </c>
      <c r="E70" s="29">
        <f>SUM(C70-D70)</f>
        <v>11</v>
      </c>
    </row>
    <row r="71" spans="1:5" ht="15.75" x14ac:dyDescent="0.25">
      <c r="A71" s="39"/>
      <c r="B71" s="20" t="s">
        <v>0</v>
      </c>
      <c r="C71" s="17">
        <v>10</v>
      </c>
      <c r="D71" s="7">
        <v>9</v>
      </c>
      <c r="E71" s="28">
        <f t="shared" ref="E71:E80" si="2">SUM(C71-D71)</f>
        <v>1</v>
      </c>
    </row>
    <row r="72" spans="1:5" ht="16.5" thickBot="1" x14ac:dyDescent="0.3">
      <c r="A72" s="40"/>
      <c r="B72" s="21" t="s">
        <v>1</v>
      </c>
      <c r="C72" s="19">
        <v>0</v>
      </c>
      <c r="D72" s="5">
        <v>0</v>
      </c>
      <c r="E72" s="29">
        <f t="shared" si="2"/>
        <v>0</v>
      </c>
    </row>
    <row r="73" spans="1:5" ht="15.75" x14ac:dyDescent="0.25">
      <c r="A73" s="38" t="s">
        <v>20</v>
      </c>
      <c r="B73" s="23" t="s">
        <v>11</v>
      </c>
      <c r="C73" s="17">
        <v>181</v>
      </c>
      <c r="D73" s="7">
        <v>166</v>
      </c>
      <c r="E73" s="28">
        <f t="shared" si="2"/>
        <v>15</v>
      </c>
    </row>
    <row r="74" spans="1:5" ht="16.5" thickBot="1" x14ac:dyDescent="0.3">
      <c r="A74" s="39"/>
      <c r="B74" s="24" t="s">
        <v>12</v>
      </c>
      <c r="C74" s="19">
        <v>114</v>
      </c>
      <c r="D74" s="5">
        <v>104</v>
      </c>
      <c r="E74" s="29">
        <f t="shared" si="2"/>
        <v>10</v>
      </c>
    </row>
    <row r="75" spans="1:5" ht="15.75" x14ac:dyDescent="0.25">
      <c r="A75" s="39"/>
      <c r="B75" s="15" t="s">
        <v>0</v>
      </c>
      <c r="C75" s="17">
        <v>11</v>
      </c>
      <c r="D75" s="7">
        <v>10</v>
      </c>
      <c r="E75" s="28">
        <f t="shared" si="2"/>
        <v>1</v>
      </c>
    </row>
    <row r="76" spans="1:5" ht="16.5" thickBot="1" x14ac:dyDescent="0.3">
      <c r="A76" s="40"/>
      <c r="B76" s="14" t="s">
        <v>1</v>
      </c>
      <c r="C76" s="19">
        <v>0</v>
      </c>
      <c r="D76" s="5">
        <v>0</v>
      </c>
      <c r="E76" s="29">
        <f t="shared" si="2"/>
        <v>0</v>
      </c>
    </row>
    <row r="77" spans="1:5" ht="15.75" x14ac:dyDescent="0.25">
      <c r="A77" s="38" t="s">
        <v>21</v>
      </c>
      <c r="B77" s="23" t="s">
        <v>11</v>
      </c>
      <c r="C77" s="17">
        <v>377</v>
      </c>
      <c r="D77" s="7">
        <v>380</v>
      </c>
      <c r="E77" s="28">
        <f t="shared" si="2"/>
        <v>-3</v>
      </c>
    </row>
    <row r="78" spans="1:5" ht="16.5" thickBot="1" x14ac:dyDescent="0.3">
      <c r="A78" s="39"/>
      <c r="B78" s="24" t="s">
        <v>12</v>
      </c>
      <c r="C78" s="19">
        <v>199</v>
      </c>
      <c r="D78" s="5">
        <v>203</v>
      </c>
      <c r="E78" s="29">
        <f t="shared" si="2"/>
        <v>-4</v>
      </c>
    </row>
    <row r="79" spans="1:5" ht="15.75" x14ac:dyDescent="0.25">
      <c r="A79" s="39"/>
      <c r="B79" s="15" t="s">
        <v>0</v>
      </c>
      <c r="C79" s="17">
        <v>32</v>
      </c>
      <c r="D79" s="7">
        <v>33</v>
      </c>
      <c r="E79" s="28">
        <f t="shared" si="2"/>
        <v>-1</v>
      </c>
    </row>
    <row r="80" spans="1:5" ht="16.5" thickBot="1" x14ac:dyDescent="0.3">
      <c r="A80" s="40"/>
      <c r="B80" s="14" t="s">
        <v>1</v>
      </c>
      <c r="C80" s="19">
        <v>0</v>
      </c>
      <c r="D80" s="5">
        <v>0</v>
      </c>
      <c r="E80" s="29">
        <f t="shared" si="2"/>
        <v>0</v>
      </c>
    </row>
    <row r="81" spans="1:5" ht="16.5" thickBot="1" x14ac:dyDescent="0.3">
      <c r="A81" s="11"/>
      <c r="B81" s="12"/>
      <c r="C81" s="34">
        <f>SUM(C69:C80)</f>
        <v>1186</v>
      </c>
      <c r="D81" s="34">
        <f>SUM(D69:D80)</f>
        <v>1135</v>
      </c>
      <c r="E81" s="34">
        <v>186</v>
      </c>
    </row>
    <row r="82" spans="1:5" ht="16.5" thickBot="1" x14ac:dyDescent="0.3">
      <c r="A82" s="3"/>
      <c r="B82" s="3"/>
      <c r="C82" s="3"/>
      <c r="D82" s="3"/>
      <c r="E82" s="3"/>
    </row>
    <row r="83" spans="1:5" ht="16.5" thickBot="1" x14ac:dyDescent="0.3">
      <c r="A83" s="41" t="s">
        <v>2</v>
      </c>
      <c r="B83" s="42"/>
      <c r="C83" s="42"/>
      <c r="D83" s="42"/>
      <c r="E83" s="43"/>
    </row>
    <row r="84" spans="1:5" x14ac:dyDescent="0.25">
      <c r="A84" s="44"/>
      <c r="B84" s="45"/>
      <c r="C84" s="45"/>
      <c r="D84" s="45"/>
      <c r="E84" s="46"/>
    </row>
    <row r="85" spans="1:5" x14ac:dyDescent="0.25">
      <c r="A85" s="47"/>
      <c r="B85" s="48"/>
      <c r="C85" s="48"/>
      <c r="D85" s="48"/>
      <c r="E85" s="49"/>
    </row>
    <row r="86" spans="1:5" x14ac:dyDescent="0.25">
      <c r="A86" s="47"/>
      <c r="B86" s="48"/>
      <c r="C86" s="48"/>
      <c r="D86" s="48"/>
      <c r="E86" s="49"/>
    </row>
    <row r="87" spans="1:5" x14ac:dyDescent="0.25">
      <c r="A87" s="47"/>
      <c r="B87" s="48"/>
      <c r="C87" s="48"/>
      <c r="D87" s="48"/>
      <c r="E87" s="49"/>
    </row>
    <row r="88" spans="1:5" ht="15.75" thickBot="1" x14ac:dyDescent="0.3">
      <c r="A88" s="50"/>
      <c r="B88" s="51"/>
      <c r="C88" s="51"/>
      <c r="D88" s="51"/>
      <c r="E88" s="52"/>
    </row>
  </sheetData>
  <mergeCells count="15">
    <mergeCell ref="A77:A80"/>
    <mergeCell ref="A83:E83"/>
    <mergeCell ref="A84:E88"/>
    <mergeCell ref="A41:A44"/>
    <mergeCell ref="A45:A48"/>
    <mergeCell ref="A51:E51"/>
    <mergeCell ref="A52:E56"/>
    <mergeCell ref="A69:A72"/>
    <mergeCell ref="A73:A76"/>
    <mergeCell ref="A37:A40"/>
    <mergeCell ref="A4:A7"/>
    <mergeCell ref="A8:A11"/>
    <mergeCell ref="A12:A15"/>
    <mergeCell ref="A18:E18"/>
    <mergeCell ref="A19:E23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86"/>
  <sheetViews>
    <sheetView view="pageLayout" topLeftCell="A229" zoomScaleNormal="80" workbookViewId="0">
      <selection activeCell="E75" sqref="E75"/>
    </sheetView>
  </sheetViews>
  <sheetFormatPr defaultRowHeight="15" x14ac:dyDescent="0.25"/>
  <cols>
    <col min="1" max="6" width="25.42578125" customWidth="1"/>
  </cols>
  <sheetData>
    <row r="1" spans="1:5" s="6" customFormat="1" ht="15.75" x14ac:dyDescent="0.25">
      <c r="A1" s="16" t="s">
        <v>9</v>
      </c>
      <c r="B1" s="16">
        <v>3</v>
      </c>
      <c r="C1" s="8"/>
      <c r="D1" s="8"/>
      <c r="E1" s="8"/>
    </row>
    <row r="2" spans="1:5" ht="16.5" thickBot="1" x14ac:dyDescent="0.3">
      <c r="A2" s="1"/>
      <c r="B2" s="2"/>
      <c r="C2" s="2"/>
      <c r="D2" s="2"/>
      <c r="E2" s="2"/>
    </row>
    <row r="3" spans="1:5" s="6" customFormat="1" ht="39" customHeight="1" thickBot="1" x14ac:dyDescent="0.3">
      <c r="A3" s="9" t="s">
        <v>8</v>
      </c>
      <c r="B3" s="22" t="s">
        <v>10</v>
      </c>
      <c r="C3" s="9" t="s">
        <v>13</v>
      </c>
      <c r="D3" s="10" t="s">
        <v>14</v>
      </c>
      <c r="E3" s="10" t="s">
        <v>3</v>
      </c>
    </row>
    <row r="4" spans="1:5" ht="14.25" customHeight="1" x14ac:dyDescent="0.25">
      <c r="A4" s="38">
        <v>101</v>
      </c>
      <c r="B4" s="23" t="s">
        <v>11</v>
      </c>
      <c r="C4" s="17">
        <v>0</v>
      </c>
      <c r="D4" s="7">
        <v>0</v>
      </c>
      <c r="E4" s="7">
        <v>0</v>
      </c>
    </row>
    <row r="5" spans="1:5" ht="16.5" thickBot="1" x14ac:dyDescent="0.3">
      <c r="A5" s="39"/>
      <c r="B5" s="24" t="s">
        <v>12</v>
      </c>
      <c r="C5" s="18">
        <v>0</v>
      </c>
      <c r="D5" s="4">
        <v>0</v>
      </c>
      <c r="E5" s="4">
        <v>0</v>
      </c>
    </row>
    <row r="6" spans="1:5" ht="15.75" x14ac:dyDescent="0.25">
      <c r="A6" s="39"/>
      <c r="B6" s="20" t="s">
        <v>0</v>
      </c>
      <c r="C6" s="17">
        <v>0</v>
      </c>
      <c r="D6" s="7">
        <v>0</v>
      </c>
      <c r="E6" s="7">
        <v>0</v>
      </c>
    </row>
    <row r="7" spans="1:5" ht="16.5" thickBot="1" x14ac:dyDescent="0.3">
      <c r="A7" s="40"/>
      <c r="B7" s="21" t="s">
        <v>1</v>
      </c>
      <c r="C7" s="19">
        <v>0</v>
      </c>
      <c r="D7" s="5">
        <v>0</v>
      </c>
      <c r="E7" s="5">
        <v>0</v>
      </c>
    </row>
    <row r="8" spans="1:5" ht="15.75" x14ac:dyDescent="0.25">
      <c r="A8" s="38">
        <v>115</v>
      </c>
      <c r="B8" s="23" t="s">
        <v>11</v>
      </c>
      <c r="C8" s="17">
        <v>0</v>
      </c>
      <c r="D8" s="7">
        <v>0</v>
      </c>
      <c r="E8" s="7">
        <v>0</v>
      </c>
    </row>
    <row r="9" spans="1:5" ht="16.5" thickBot="1" x14ac:dyDescent="0.3">
      <c r="A9" s="39"/>
      <c r="B9" s="24" t="s">
        <v>12</v>
      </c>
      <c r="C9" s="18">
        <v>0</v>
      </c>
      <c r="D9" s="4">
        <v>0</v>
      </c>
      <c r="E9" s="4">
        <v>0</v>
      </c>
    </row>
    <row r="10" spans="1:5" ht="15.75" x14ac:dyDescent="0.25">
      <c r="A10" s="39"/>
      <c r="B10" s="15" t="s">
        <v>0</v>
      </c>
      <c r="C10" s="17">
        <v>0</v>
      </c>
      <c r="D10" s="7">
        <v>0</v>
      </c>
      <c r="E10" s="7">
        <v>0</v>
      </c>
    </row>
    <row r="11" spans="1:5" ht="16.5" thickBot="1" x14ac:dyDescent="0.3">
      <c r="A11" s="40"/>
      <c r="B11" s="14" t="s">
        <v>1</v>
      </c>
      <c r="C11" s="19">
        <v>0</v>
      </c>
      <c r="D11" s="5">
        <v>0</v>
      </c>
      <c r="E11" s="5">
        <v>0</v>
      </c>
    </row>
    <row r="12" spans="1:5" ht="15.75" x14ac:dyDescent="0.25">
      <c r="A12" s="38">
        <v>413</v>
      </c>
      <c r="B12" s="23" t="s">
        <v>11</v>
      </c>
      <c r="C12" s="17">
        <v>0</v>
      </c>
      <c r="D12" s="7">
        <v>0</v>
      </c>
      <c r="E12" s="7">
        <v>0</v>
      </c>
    </row>
    <row r="13" spans="1:5" ht="16.5" thickBot="1" x14ac:dyDescent="0.3">
      <c r="A13" s="39"/>
      <c r="B13" s="24" t="s">
        <v>12</v>
      </c>
      <c r="C13" s="18">
        <v>1</v>
      </c>
      <c r="D13" s="4">
        <v>1</v>
      </c>
      <c r="E13" s="4">
        <v>0</v>
      </c>
    </row>
    <row r="14" spans="1:5" ht="15.75" customHeight="1" x14ac:dyDescent="0.25">
      <c r="A14" s="39"/>
      <c r="B14" s="15" t="s">
        <v>0</v>
      </c>
      <c r="C14" s="17">
        <v>0</v>
      </c>
      <c r="D14" s="7">
        <v>0</v>
      </c>
      <c r="E14" s="7">
        <v>0</v>
      </c>
    </row>
    <row r="15" spans="1:5" ht="16.5" thickBot="1" x14ac:dyDescent="0.3">
      <c r="A15" s="40"/>
      <c r="B15" s="14" t="s">
        <v>1</v>
      </c>
      <c r="C15" s="19">
        <v>0</v>
      </c>
      <c r="D15" s="5">
        <v>0</v>
      </c>
      <c r="E15" s="5">
        <v>0</v>
      </c>
    </row>
    <row r="16" spans="1:5" ht="15.75" x14ac:dyDescent="0.25">
      <c r="A16" s="11"/>
      <c r="B16" s="12"/>
      <c r="C16" s="13"/>
      <c r="D16" s="13"/>
      <c r="E16" s="13"/>
    </row>
    <row r="17" spans="1:5" ht="16.5" thickBot="1" x14ac:dyDescent="0.3">
      <c r="A17" s="3"/>
      <c r="B17" s="3"/>
      <c r="C17" s="3"/>
      <c r="D17" s="3"/>
      <c r="E17" s="3"/>
    </row>
    <row r="18" spans="1:5" ht="16.5" thickBot="1" x14ac:dyDescent="0.3">
      <c r="A18" s="41" t="s">
        <v>2</v>
      </c>
      <c r="B18" s="42"/>
      <c r="C18" s="42"/>
      <c r="D18" s="42"/>
      <c r="E18" s="43"/>
    </row>
    <row r="19" spans="1:5" ht="15.75" customHeight="1" x14ac:dyDescent="0.25">
      <c r="A19" s="44"/>
      <c r="B19" s="45"/>
      <c r="C19" s="45"/>
      <c r="D19" s="45"/>
      <c r="E19" s="46"/>
    </row>
    <row r="20" spans="1:5" ht="15" customHeight="1" x14ac:dyDescent="0.25">
      <c r="A20" s="47"/>
      <c r="B20" s="48"/>
      <c r="C20" s="48"/>
      <c r="D20" s="48"/>
      <c r="E20" s="49"/>
    </row>
    <row r="21" spans="1:5" ht="15" customHeight="1" x14ac:dyDescent="0.25">
      <c r="A21" s="47"/>
      <c r="B21" s="48"/>
      <c r="C21" s="48"/>
      <c r="D21" s="48"/>
      <c r="E21" s="49"/>
    </row>
    <row r="22" spans="1:5" ht="15" customHeight="1" x14ac:dyDescent="0.25">
      <c r="A22" s="47"/>
      <c r="B22" s="48"/>
      <c r="C22" s="48"/>
      <c r="D22" s="48"/>
      <c r="E22" s="49"/>
    </row>
    <row r="23" spans="1:5" ht="15.75" customHeight="1" thickBot="1" x14ac:dyDescent="0.3">
      <c r="A23" s="50"/>
      <c r="B23" s="51"/>
      <c r="C23" s="51"/>
      <c r="D23" s="51"/>
      <c r="E23" s="52"/>
    </row>
    <row r="24" spans="1:5" ht="15.75" customHeight="1" x14ac:dyDescent="0.25">
      <c r="A24" s="25"/>
      <c r="B24" s="25"/>
      <c r="C24" s="25"/>
      <c r="D24" s="25"/>
      <c r="E24" s="25"/>
    </row>
    <row r="25" spans="1:5" ht="15.75" customHeight="1" x14ac:dyDescent="0.25">
      <c r="A25" s="25"/>
      <c r="B25" s="25"/>
      <c r="C25" s="25"/>
      <c r="D25" s="25"/>
      <c r="E25" s="25"/>
    </row>
    <row r="26" spans="1:5" ht="15.75" customHeight="1" x14ac:dyDescent="0.25">
      <c r="A26" s="25"/>
      <c r="B26" s="25"/>
      <c r="C26" s="25"/>
      <c r="D26" s="25"/>
      <c r="E26" s="25"/>
    </row>
    <row r="27" spans="1:5" ht="15.75" customHeight="1" x14ac:dyDescent="0.25">
      <c r="A27" s="25"/>
      <c r="B27" s="25"/>
      <c r="C27" s="25"/>
      <c r="D27" s="25"/>
      <c r="E27" s="25"/>
    </row>
    <row r="28" spans="1:5" ht="15.75" customHeight="1" x14ac:dyDescent="0.25">
      <c r="A28" s="25"/>
      <c r="B28" s="25"/>
      <c r="C28" s="25"/>
      <c r="D28" s="25"/>
      <c r="E28" s="25"/>
    </row>
    <row r="29" spans="1:5" ht="15.75" customHeight="1" x14ac:dyDescent="0.25">
      <c r="A29" s="25"/>
      <c r="B29" s="25"/>
      <c r="C29" s="25"/>
      <c r="D29" s="25"/>
      <c r="E29" s="25"/>
    </row>
    <row r="30" spans="1:5" ht="15.75" customHeight="1" x14ac:dyDescent="0.25">
      <c r="A30" s="25"/>
      <c r="B30" s="25"/>
      <c r="C30" s="25"/>
      <c r="D30" s="25"/>
      <c r="E30" s="25"/>
    </row>
    <row r="33" spans="1:5" ht="15.75" x14ac:dyDescent="0.25">
      <c r="A33" s="16" t="s">
        <v>9</v>
      </c>
      <c r="B33" s="16">
        <v>7</v>
      </c>
      <c r="C33" s="8"/>
      <c r="D33" s="8"/>
      <c r="E33" s="8"/>
    </row>
    <row r="34" spans="1:5" ht="16.5" thickBot="1" x14ac:dyDescent="0.3">
      <c r="A34" s="1"/>
      <c r="B34" s="2"/>
      <c r="C34" s="2"/>
      <c r="D34" s="2"/>
      <c r="E34" s="2"/>
    </row>
    <row r="35" spans="1:5" ht="32.25" thickBot="1" x14ac:dyDescent="0.3">
      <c r="A35" s="9" t="s">
        <v>8</v>
      </c>
      <c r="B35" s="22" t="s">
        <v>10</v>
      </c>
      <c r="C35" s="9" t="s">
        <v>13</v>
      </c>
      <c r="D35" s="10" t="s">
        <v>14</v>
      </c>
      <c r="E35" s="10" t="s">
        <v>3</v>
      </c>
    </row>
    <row r="36" spans="1:5" ht="15.75" x14ac:dyDescent="0.25">
      <c r="A36" s="38">
        <v>101</v>
      </c>
      <c r="B36" s="23" t="s">
        <v>11</v>
      </c>
      <c r="C36" s="17">
        <v>0</v>
      </c>
      <c r="D36" s="7">
        <v>0</v>
      </c>
      <c r="E36" s="7">
        <v>0</v>
      </c>
    </row>
    <row r="37" spans="1:5" ht="16.5" thickBot="1" x14ac:dyDescent="0.3">
      <c r="A37" s="39"/>
      <c r="B37" s="24" t="s">
        <v>12</v>
      </c>
      <c r="C37" s="18">
        <v>0</v>
      </c>
      <c r="D37" s="4">
        <v>0</v>
      </c>
      <c r="E37" s="4">
        <v>0</v>
      </c>
    </row>
    <row r="38" spans="1:5" ht="15.75" x14ac:dyDescent="0.25">
      <c r="A38" s="39"/>
      <c r="B38" s="20" t="s">
        <v>0</v>
      </c>
      <c r="C38" s="17">
        <v>0</v>
      </c>
      <c r="D38" s="7">
        <v>0</v>
      </c>
      <c r="E38" s="7">
        <v>0</v>
      </c>
    </row>
    <row r="39" spans="1:5" ht="16.5" thickBot="1" x14ac:dyDescent="0.3">
      <c r="A39" s="40"/>
      <c r="B39" s="21" t="s">
        <v>1</v>
      </c>
      <c r="C39" s="19">
        <v>0</v>
      </c>
      <c r="D39" s="5">
        <v>0</v>
      </c>
      <c r="E39" s="5">
        <v>0</v>
      </c>
    </row>
    <row r="40" spans="1:5" ht="15.75" x14ac:dyDescent="0.25">
      <c r="A40" s="38">
        <v>115</v>
      </c>
      <c r="B40" s="23" t="s">
        <v>11</v>
      </c>
      <c r="C40" s="17">
        <v>0</v>
      </c>
      <c r="D40" s="7">
        <v>0</v>
      </c>
      <c r="E40" s="7">
        <v>0</v>
      </c>
    </row>
    <row r="41" spans="1:5" ht="16.5" thickBot="1" x14ac:dyDescent="0.3">
      <c r="A41" s="39"/>
      <c r="B41" s="24" t="s">
        <v>12</v>
      </c>
      <c r="C41" s="18">
        <v>0</v>
      </c>
      <c r="D41" s="4">
        <v>0</v>
      </c>
      <c r="E41" s="4">
        <v>0</v>
      </c>
    </row>
    <row r="42" spans="1:5" ht="15.75" x14ac:dyDescent="0.25">
      <c r="A42" s="39"/>
      <c r="B42" s="15" t="s">
        <v>0</v>
      </c>
      <c r="C42" s="17">
        <v>0</v>
      </c>
      <c r="D42" s="7">
        <v>0</v>
      </c>
      <c r="E42" s="7">
        <v>0</v>
      </c>
    </row>
    <row r="43" spans="1:5" ht="16.5" thickBot="1" x14ac:dyDescent="0.3">
      <c r="A43" s="40"/>
      <c r="B43" s="14" t="s">
        <v>1</v>
      </c>
      <c r="C43" s="19">
        <v>0</v>
      </c>
      <c r="D43" s="5">
        <v>0</v>
      </c>
      <c r="E43" s="5">
        <v>0</v>
      </c>
    </row>
    <row r="44" spans="1:5" ht="15.75" x14ac:dyDescent="0.25">
      <c r="A44" s="38">
        <v>413</v>
      </c>
      <c r="B44" s="23" t="s">
        <v>11</v>
      </c>
      <c r="C44" s="17">
        <v>1</v>
      </c>
      <c r="D44" s="7">
        <v>1</v>
      </c>
      <c r="E44" s="7">
        <v>0</v>
      </c>
    </row>
    <row r="45" spans="1:5" ht="16.5" thickBot="1" x14ac:dyDescent="0.3">
      <c r="A45" s="39"/>
      <c r="B45" s="24" t="s">
        <v>12</v>
      </c>
      <c r="C45" s="18">
        <v>0</v>
      </c>
      <c r="D45" s="4">
        <v>0</v>
      </c>
      <c r="E45" s="4">
        <v>0</v>
      </c>
    </row>
    <row r="46" spans="1:5" ht="15.75" x14ac:dyDescent="0.25">
      <c r="A46" s="39"/>
      <c r="B46" s="15" t="s">
        <v>0</v>
      </c>
      <c r="C46" s="17">
        <v>0</v>
      </c>
      <c r="D46" s="7">
        <v>0</v>
      </c>
      <c r="E46" s="7">
        <v>0</v>
      </c>
    </row>
    <row r="47" spans="1:5" ht="16.5" thickBot="1" x14ac:dyDescent="0.3">
      <c r="A47" s="40"/>
      <c r="B47" s="14" t="s">
        <v>1</v>
      </c>
      <c r="C47" s="19">
        <v>0</v>
      </c>
      <c r="D47" s="5">
        <v>0</v>
      </c>
      <c r="E47" s="5">
        <v>0</v>
      </c>
    </row>
    <row r="48" spans="1:5" ht="15.75" x14ac:dyDescent="0.25">
      <c r="A48" s="11"/>
      <c r="B48" s="12"/>
      <c r="C48" s="13"/>
      <c r="D48" s="13"/>
      <c r="E48" s="13"/>
    </row>
    <row r="49" spans="1:5" ht="16.5" thickBot="1" x14ac:dyDescent="0.3">
      <c r="A49" s="3"/>
      <c r="B49" s="3"/>
      <c r="C49" s="3"/>
      <c r="D49" s="3"/>
      <c r="E49" s="3"/>
    </row>
    <row r="50" spans="1:5" ht="16.5" thickBot="1" x14ac:dyDescent="0.3">
      <c r="A50" s="41" t="s">
        <v>2</v>
      </c>
      <c r="B50" s="42"/>
      <c r="C50" s="42"/>
      <c r="D50" s="42"/>
      <c r="E50" s="43"/>
    </row>
    <row r="51" spans="1:5" x14ac:dyDescent="0.25">
      <c r="A51" s="44"/>
      <c r="B51" s="45"/>
      <c r="C51" s="45"/>
      <c r="D51" s="45"/>
      <c r="E51" s="46"/>
    </row>
    <row r="52" spans="1:5" x14ac:dyDescent="0.25">
      <c r="A52" s="47"/>
      <c r="B52" s="48"/>
      <c r="C52" s="48"/>
      <c r="D52" s="48"/>
      <c r="E52" s="49"/>
    </row>
    <row r="53" spans="1:5" x14ac:dyDescent="0.25">
      <c r="A53" s="47"/>
      <c r="B53" s="48"/>
      <c r="C53" s="48"/>
      <c r="D53" s="48"/>
      <c r="E53" s="49"/>
    </row>
    <row r="54" spans="1:5" x14ac:dyDescent="0.25">
      <c r="A54" s="47"/>
      <c r="B54" s="48"/>
      <c r="C54" s="48"/>
      <c r="D54" s="48"/>
      <c r="E54" s="49"/>
    </row>
    <row r="55" spans="1:5" ht="15.75" thickBot="1" x14ac:dyDescent="0.3">
      <c r="A55" s="50"/>
      <c r="B55" s="51"/>
      <c r="C55" s="51"/>
      <c r="D55" s="51"/>
      <c r="E55" s="52"/>
    </row>
    <row r="56" spans="1:5" ht="15.75" x14ac:dyDescent="0.25">
      <c r="A56" s="25"/>
      <c r="B56" s="25"/>
      <c r="C56" s="25"/>
      <c r="D56" s="25"/>
      <c r="E56" s="25"/>
    </row>
    <row r="57" spans="1:5" ht="15.75" x14ac:dyDescent="0.25">
      <c r="A57" s="25"/>
      <c r="B57" s="25"/>
      <c r="C57" s="25"/>
      <c r="D57" s="25"/>
      <c r="E57" s="25"/>
    </row>
    <row r="58" spans="1:5" ht="15.75" x14ac:dyDescent="0.25">
      <c r="A58" s="25"/>
      <c r="B58" s="25"/>
      <c r="C58" s="25"/>
      <c r="D58" s="25"/>
      <c r="E58" s="25"/>
    </row>
    <row r="59" spans="1:5" ht="15.75" x14ac:dyDescent="0.25">
      <c r="A59" s="25"/>
      <c r="B59" s="25"/>
      <c r="C59" s="25"/>
      <c r="D59" s="25"/>
      <c r="E59" s="25"/>
    </row>
    <row r="60" spans="1:5" ht="15.75" x14ac:dyDescent="0.25">
      <c r="A60" s="25"/>
      <c r="B60" s="25"/>
      <c r="C60" s="25"/>
      <c r="D60" s="25"/>
      <c r="E60" s="25"/>
    </row>
    <row r="64" spans="1:5" ht="15.75" x14ac:dyDescent="0.25">
      <c r="A64" s="16" t="s">
        <v>9</v>
      </c>
      <c r="B64" s="16">
        <v>14</v>
      </c>
      <c r="C64" s="8"/>
      <c r="D64" s="8"/>
      <c r="E64" s="8"/>
    </row>
    <row r="65" spans="1:5" ht="16.5" thickBot="1" x14ac:dyDescent="0.3">
      <c r="A65" s="1"/>
      <c r="B65" s="2"/>
      <c r="C65" s="2"/>
      <c r="D65" s="2"/>
      <c r="E65" s="2"/>
    </row>
    <row r="66" spans="1:5" ht="32.25" thickBot="1" x14ac:dyDescent="0.3">
      <c r="A66" s="9" t="s">
        <v>8</v>
      </c>
      <c r="B66" s="22" t="s">
        <v>10</v>
      </c>
      <c r="C66" s="9" t="s">
        <v>13</v>
      </c>
      <c r="D66" s="10" t="s">
        <v>14</v>
      </c>
      <c r="E66" s="10" t="s">
        <v>3</v>
      </c>
    </row>
    <row r="67" spans="1:5" ht="15.75" x14ac:dyDescent="0.25">
      <c r="A67" s="38">
        <v>101</v>
      </c>
      <c r="B67" s="23" t="s">
        <v>11</v>
      </c>
      <c r="C67" s="17">
        <v>0</v>
      </c>
      <c r="D67" s="7">
        <v>0</v>
      </c>
      <c r="E67" s="7">
        <v>0</v>
      </c>
    </row>
    <row r="68" spans="1:5" ht="16.5" thickBot="1" x14ac:dyDescent="0.3">
      <c r="A68" s="39"/>
      <c r="B68" s="24" t="s">
        <v>12</v>
      </c>
      <c r="C68" s="18">
        <v>0</v>
      </c>
      <c r="D68" s="4">
        <v>0</v>
      </c>
      <c r="E68" s="4">
        <v>0</v>
      </c>
    </row>
    <row r="69" spans="1:5" ht="15.75" x14ac:dyDescent="0.25">
      <c r="A69" s="39"/>
      <c r="B69" s="20" t="s">
        <v>0</v>
      </c>
      <c r="C69" s="17">
        <v>0</v>
      </c>
      <c r="D69" s="7">
        <v>0</v>
      </c>
      <c r="E69" s="7">
        <v>0</v>
      </c>
    </row>
    <row r="70" spans="1:5" ht="16.5" thickBot="1" x14ac:dyDescent="0.3">
      <c r="A70" s="40"/>
      <c r="B70" s="21" t="s">
        <v>1</v>
      </c>
      <c r="C70" s="19">
        <v>0</v>
      </c>
      <c r="D70" s="5">
        <v>0</v>
      </c>
      <c r="E70" s="5">
        <v>0</v>
      </c>
    </row>
    <row r="71" spans="1:5" ht="15.75" x14ac:dyDescent="0.25">
      <c r="A71" s="38">
        <v>115</v>
      </c>
      <c r="B71" s="23" t="s">
        <v>11</v>
      </c>
      <c r="C71" s="17">
        <v>0</v>
      </c>
      <c r="D71" s="7">
        <v>0</v>
      </c>
      <c r="E71" s="7">
        <v>0</v>
      </c>
    </row>
    <row r="72" spans="1:5" ht="16.5" thickBot="1" x14ac:dyDescent="0.3">
      <c r="A72" s="39"/>
      <c r="B72" s="24" t="s">
        <v>12</v>
      </c>
      <c r="C72" s="18">
        <v>0</v>
      </c>
      <c r="D72" s="4">
        <v>0</v>
      </c>
      <c r="E72" s="4">
        <v>0</v>
      </c>
    </row>
    <row r="73" spans="1:5" ht="15.75" x14ac:dyDescent="0.25">
      <c r="A73" s="39"/>
      <c r="B73" s="15" t="s">
        <v>0</v>
      </c>
      <c r="C73" s="17">
        <v>0</v>
      </c>
      <c r="D73" s="7">
        <v>0</v>
      </c>
      <c r="E73" s="7">
        <v>0</v>
      </c>
    </row>
    <row r="74" spans="1:5" ht="16.5" thickBot="1" x14ac:dyDescent="0.3">
      <c r="A74" s="40"/>
      <c r="B74" s="14" t="s">
        <v>1</v>
      </c>
      <c r="C74" s="19">
        <v>0</v>
      </c>
      <c r="D74" s="5">
        <v>0</v>
      </c>
      <c r="E74" s="5">
        <v>0</v>
      </c>
    </row>
    <row r="75" spans="1:5" ht="15.75" x14ac:dyDescent="0.25">
      <c r="A75" s="38">
        <v>413</v>
      </c>
      <c r="B75" s="23" t="s">
        <v>11</v>
      </c>
      <c r="C75" s="17">
        <v>1</v>
      </c>
      <c r="D75" s="7">
        <v>1</v>
      </c>
      <c r="E75" s="7" t="s">
        <v>25</v>
      </c>
    </row>
    <row r="76" spans="1:5" ht="16.5" thickBot="1" x14ac:dyDescent="0.3">
      <c r="A76" s="39"/>
      <c r="B76" s="24" t="s">
        <v>12</v>
      </c>
      <c r="C76" s="18">
        <v>0</v>
      </c>
      <c r="D76" s="4">
        <v>0</v>
      </c>
      <c r="E76" s="4">
        <v>0</v>
      </c>
    </row>
    <row r="77" spans="1:5" ht="15.75" x14ac:dyDescent="0.25">
      <c r="A77" s="39"/>
      <c r="B77" s="15" t="s">
        <v>0</v>
      </c>
      <c r="C77" s="17">
        <v>0</v>
      </c>
      <c r="D77" s="7">
        <v>0</v>
      </c>
      <c r="E77" s="7">
        <v>0</v>
      </c>
    </row>
    <row r="78" spans="1:5" ht="16.5" thickBot="1" x14ac:dyDescent="0.3">
      <c r="A78" s="40"/>
      <c r="B78" s="14" t="s">
        <v>1</v>
      </c>
      <c r="C78" s="19">
        <v>0</v>
      </c>
      <c r="D78" s="5">
        <v>0</v>
      </c>
      <c r="E78" s="5">
        <v>0</v>
      </c>
    </row>
    <row r="79" spans="1:5" ht="15.75" x14ac:dyDescent="0.25">
      <c r="A79" s="11"/>
      <c r="B79" s="12"/>
      <c r="C79" s="13"/>
      <c r="D79" s="13"/>
      <c r="E79" s="13"/>
    </row>
    <row r="80" spans="1:5" ht="16.5" thickBot="1" x14ac:dyDescent="0.3">
      <c r="A80" s="3"/>
      <c r="B80" s="3"/>
      <c r="C80" s="3"/>
      <c r="D80" s="3"/>
      <c r="E80" s="3"/>
    </row>
    <row r="81" spans="1:5" ht="16.5" thickBot="1" x14ac:dyDescent="0.3">
      <c r="A81" s="41" t="s">
        <v>2</v>
      </c>
      <c r="B81" s="42"/>
      <c r="C81" s="42"/>
      <c r="D81" s="42"/>
      <c r="E81" s="43"/>
    </row>
    <row r="82" spans="1:5" x14ac:dyDescent="0.25">
      <c r="A82" s="44"/>
      <c r="B82" s="45"/>
      <c r="C82" s="45"/>
      <c r="D82" s="45"/>
      <c r="E82" s="46"/>
    </row>
    <row r="83" spans="1:5" x14ac:dyDescent="0.25">
      <c r="A83" s="47"/>
      <c r="B83" s="48"/>
      <c r="C83" s="48"/>
      <c r="D83" s="48"/>
      <c r="E83" s="49"/>
    </row>
    <row r="84" spans="1:5" x14ac:dyDescent="0.25">
      <c r="A84" s="47"/>
      <c r="B84" s="48"/>
      <c r="C84" s="48"/>
      <c r="D84" s="48"/>
      <c r="E84" s="49"/>
    </row>
    <row r="85" spans="1:5" x14ac:dyDescent="0.25">
      <c r="A85" s="47"/>
      <c r="B85" s="48"/>
      <c r="C85" s="48"/>
      <c r="D85" s="48"/>
      <c r="E85" s="49"/>
    </row>
    <row r="86" spans="1:5" ht="15.75" thickBot="1" x14ac:dyDescent="0.3">
      <c r="A86" s="50"/>
      <c r="B86" s="51"/>
      <c r="C86" s="51"/>
      <c r="D86" s="51"/>
      <c r="E86" s="52"/>
    </row>
  </sheetData>
  <mergeCells count="15">
    <mergeCell ref="A75:A78"/>
    <mergeCell ref="A81:E81"/>
    <mergeCell ref="A82:E86"/>
    <mergeCell ref="A40:A43"/>
    <mergeCell ref="A44:A47"/>
    <mergeCell ref="A50:E50"/>
    <mergeCell ref="A51:E55"/>
    <mergeCell ref="A67:A70"/>
    <mergeCell ref="A71:A74"/>
    <mergeCell ref="A36:A39"/>
    <mergeCell ref="A4:A7"/>
    <mergeCell ref="A8:A11"/>
    <mergeCell ref="A12:A15"/>
    <mergeCell ref="A18:E18"/>
    <mergeCell ref="A19:E23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C454-8E64-4D81-A43F-E7AD257707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3219e3c6-41f0-4bf7-98f8-b31e53f0d0b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12c8cfe-aeef-4a55-bd39-d2f67a5afa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Early Voting</vt:lpstr>
      <vt:lpstr>Election Day</vt:lpstr>
      <vt:lpstr>Mail Ballot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 Jackson</cp:lastModifiedBy>
  <cp:revision/>
  <cp:lastPrinted>2025-11-25T01:27:29Z</cp:lastPrinted>
  <dcterms:created xsi:type="dcterms:W3CDTF">2021-11-12T18:57:59Z</dcterms:created>
  <dcterms:modified xsi:type="dcterms:W3CDTF">2025-11-25T01:29:33Z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